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45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ведомость'!$A$2:$N$37</definedName>
  </definedNames>
  <calcPr calcId="145621"/>
</workbook>
</file>

<file path=xl/calcChain.xml><?xml version="1.0" encoding="utf-8"?>
<calcChain xmlns="http://schemas.openxmlformats.org/spreadsheetml/2006/main">
  <c r="I14" i="12" l="1"/>
  <c r="D26" i="12" l="1"/>
</calcChain>
</file>

<file path=xl/sharedStrings.xml><?xml version="1.0" encoding="utf-8"?>
<sst xmlns="http://schemas.openxmlformats.org/spreadsheetml/2006/main" count="96" uniqueCount="77">
  <si>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</si>
  <si>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</si>
  <si>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</si>
  <si>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</si>
  <si>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</si>
  <si>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</si>
  <si>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</si>
  <si>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</si>
  <si>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</si>
  <si>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</si>
  <si>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</si>
  <si>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</si>
  <si>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</si>
  <si>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</si>
  <si>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</si>
  <si>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</si>
  <si>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</si>
  <si>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</si>
  <si>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</si>
  <si>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</si>
  <si>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</si>
  <si>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</si>
  <si>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</si>
  <si>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</si>
  <si>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</si>
  <si>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</si>
  <si>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</si>
  <si>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</si>
  <si>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Причина не установлена.</t>
  </si>
  <si>
    <t>за период с 8.00 06.04.15 по 8.00 13.04.15</t>
  </si>
  <si>
    <t>п.Шеркалы</t>
  </si>
  <si>
    <t>ТО, АПВ неусп.</t>
  </si>
  <si>
    <t>06.04.15 15:49</t>
  </si>
  <si>
    <t>06.04.15 18:21</t>
  </si>
  <si>
    <t>2:32</t>
  </si>
  <si>
    <t>Ошибочное включение ЗН на КТП 72</t>
  </si>
  <si>
    <t>п.Кормужиханка, Б.Камень</t>
  </si>
  <si>
    <t>ПС 110/10 Кода ВЛ-10кВ яч№6 Пож/депо</t>
  </si>
  <si>
    <t>08.04.15 18:09</t>
  </si>
  <si>
    <t>Поиск и устранение "земли" ф.В=0.</t>
  </si>
  <si>
    <t>Котельная, больница</t>
  </si>
  <si>
    <t>п.Октябрьское</t>
  </si>
  <si>
    <t>МТЗ, АПВ усп.</t>
  </si>
  <si>
    <t>10.04.15. 1:38</t>
  </si>
  <si>
    <t>0:00</t>
  </si>
  <si>
    <t>10.04.15. 3:48</t>
  </si>
  <si>
    <t>09.04.15 06:32</t>
  </si>
  <si>
    <t>09.04.15 10:39</t>
  </si>
  <si>
    <t>4:07</t>
  </si>
  <si>
    <t>Проволока на фазе «В» опора №8.</t>
  </si>
  <si>
    <t>котельная, больница</t>
  </si>
  <si>
    <t>ЗЗ, откл. персоналом</t>
  </si>
  <si>
    <t>ПС 110/10 Кода  ВЛ-10кВ яч№16 Сахалин</t>
  </si>
  <si>
    <t>ПС 110/10 Кода  ВЛ-10кВ яч№6 Пож/депо</t>
  </si>
  <si>
    <t>ПС 110/10 Шеркалы                     В-10 Быстрый</t>
  </si>
  <si>
    <t>г.Югорск</t>
  </si>
  <si>
    <t>ПС 110/10 Геологическая В-10 Жил.Поселок-2</t>
  </si>
  <si>
    <t>ТО</t>
  </si>
  <si>
    <t>11.04.15 10:00</t>
  </si>
  <si>
    <t>11.04.15 10:58</t>
  </si>
  <si>
    <t>Повреждение концевой муфты ввод на ТП 9-17-2.</t>
  </si>
  <si>
    <t>да</t>
  </si>
  <si>
    <t>п.Коммунистический</t>
  </si>
  <si>
    <t>ПС 110/10 Самза В-10 Поселок</t>
  </si>
  <si>
    <t>МТЗ</t>
  </si>
  <si>
    <t>11.04.15 10:59</t>
  </si>
  <si>
    <t>Советский ф-л            АО "ЮРЭСК"</t>
  </si>
  <si>
    <t>09.04.15 2:45</t>
  </si>
  <si>
    <t>8:36</t>
  </si>
  <si>
    <t>0:58</t>
  </si>
  <si>
    <t>11.04.15 14:03</t>
  </si>
  <si>
    <t>Повреждение В-10 на ПС Самза.</t>
  </si>
  <si>
    <t>2</t>
  </si>
  <si>
    <t>Няганьский ф-ал
ОАО "ЮРЭСК"</t>
  </si>
  <si>
    <t xml:space="preserve">Исполнитель : Чоршанбиев Т.А.   ДОДС </t>
  </si>
  <si>
    <t>ЗЗ,откл. персоналом</t>
  </si>
  <si>
    <t xml:space="preserve">ИТОГО : 7 отключений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</si>
</sst>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17" fillId="0" borderId="0"/>
    <xf numFmtId="9" fontId="17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44" fontId="36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7" fillId="0" borderId="0"/>
    <xf numFmtId="164" fontId="3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11" fillId="0" borderId="0"/>
    <xf numFmtId="164" fontId="2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4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</cellStyleXfs>
  <cellXfs count="90">
    <xf numFmtId="0" fontId="0" fillId="0" borderId="0" xfId="0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20" fontId="13" fillId="0" borderId="0" xfId="0" applyNumberFormat="1" applyFont="1" applyFill="1" applyBorder="1" applyAlignment="1">
      <alignment wrapText="1"/>
    </xf>
    <xf numFmtId="165" fontId="15" fillId="0" borderId="0" xfId="0" applyNumberFormat="1" applyFont="1" applyFill="1" applyBorder="1" applyAlignment="1">
      <alignment vertical="center" wrapText="1"/>
    </xf>
    <xf numFmtId="20" fontId="15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left" wrapText="1"/>
    </xf>
    <xf numFmtId="1" fontId="4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8" fillId="2" borderId="6" xfId="0" applyNumberFormat="1" applyFont="1" applyFill="1" applyBorder="1" applyAlignment="1">
      <alignment horizontal="left" vertical="center"/>
    </xf>
    <xf numFmtId="0" fontId="15" fillId="2" borderId="7" xfId="0" applyNumberFormat="1" applyFont="1" applyFill="1" applyBorder="1" applyAlignment="1">
      <alignment horizontal="left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20" fontId="15" fillId="2" borderId="7" xfId="0" applyNumberFormat="1" applyFont="1" applyFill="1" applyBorder="1" applyAlignment="1">
      <alignment horizontal="center" vertical="center" wrapText="1"/>
    </xf>
    <xf numFmtId="20" fontId="15" fillId="2" borderId="8" xfId="0" applyNumberFormat="1" applyFont="1" applyFill="1" applyBorder="1" applyAlignment="1">
      <alignment horizontal="center" vertical="center" wrapText="1"/>
    </xf>
    <xf numFmtId="1" fontId="40" fillId="0" borderId="3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left" vertical="center" wrapText="1"/>
    </xf>
    <xf numFmtId="0" fontId="15" fillId="2" borderId="8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vertical="center" wrapText="1"/>
    </xf>
    <xf numFmtId="0" fontId="39" fillId="4" borderId="1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7" borderId="1" xfId="0" applyFont="1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horizontal="left" vertical="center" wrapText="1"/>
    </xf>
    <xf numFmtId="0" fontId="23" fillId="8" borderId="12" xfId="0" applyFont="1" applyFill="1" applyBorder="1" applyAlignment="1">
      <alignment horizontal="left" vertical="center" wrapText="1"/>
    </xf>
    <xf numFmtId="0" fontId="23" fillId="8" borderId="3" xfId="0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27" fillId="7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 wrapText="1"/>
    </xf>
  </cellXfs>
  <cellStyles count="56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5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4 7" xfId="46"/>
    <cellStyle name="Обычный 4 8" xfId="51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2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3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4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7"/>
  <sheetViews>
    <sheetView tabSelected="1" view="pageBreakPreview" zoomScale="85" zoomScaleNormal="70" zoomScaleSheetLayoutView="85" workbookViewId="0">
      <selection activeCell="J21" sqref="J21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23.25" customHeight="1" x14ac:dyDescent="0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5"/>
    </row>
    <row r="3" spans="1:14" ht="26.25" customHeight="1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5"/>
    </row>
    <row r="4" spans="1:14" ht="27" customHeight="1" x14ac:dyDescent="0.2">
      <c r="A4" s="69" t="s">
        <v>13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5"/>
    </row>
    <row r="5" spans="1:14" ht="21.75" customHeight="1" x14ac:dyDescent="0.2">
      <c r="A5" s="66" t="s">
        <v>19</v>
      </c>
      <c r="B5" s="68" t="s">
        <v>4</v>
      </c>
      <c r="C5" s="66" t="s">
        <v>6</v>
      </c>
      <c r="D5" s="66" t="s">
        <v>3</v>
      </c>
      <c r="E5" s="66" t="s">
        <v>7</v>
      </c>
      <c r="F5" s="66" t="s">
        <v>5</v>
      </c>
      <c r="G5" s="66"/>
      <c r="H5" s="66" t="s">
        <v>10</v>
      </c>
      <c r="I5" s="66" t="s">
        <v>9</v>
      </c>
      <c r="J5" s="66" t="s">
        <v>0</v>
      </c>
      <c r="K5" s="66" t="s">
        <v>8</v>
      </c>
      <c r="L5" s="66" t="s">
        <v>11</v>
      </c>
      <c r="M5" s="74" t="s">
        <v>12</v>
      </c>
    </row>
    <row r="6" spans="1:14" ht="28.5" customHeight="1" x14ac:dyDescent="0.2">
      <c r="A6" s="66"/>
      <c r="B6" s="68"/>
      <c r="C6" s="67"/>
      <c r="D6" s="66"/>
      <c r="E6" s="66"/>
      <c r="F6" s="3" t="s">
        <v>1</v>
      </c>
      <c r="G6" s="3" t="s">
        <v>2</v>
      </c>
      <c r="H6" s="66"/>
      <c r="I6" s="66"/>
      <c r="J6" s="67"/>
      <c r="K6" s="66"/>
      <c r="L6" s="66"/>
      <c r="M6" s="75"/>
    </row>
    <row r="7" spans="1:14" s="33" customFormat="1" ht="58.5" customHeight="1" x14ac:dyDescent="0.2">
      <c r="A7" s="32">
        <v>1</v>
      </c>
      <c r="B7" s="77" t="s">
        <v>73</v>
      </c>
      <c r="C7" s="51" t="s">
        <v>30</v>
      </c>
      <c r="D7" s="51" t="s">
        <v>54</v>
      </c>
      <c r="E7" s="47" t="s">
        <v>31</v>
      </c>
      <c r="F7" s="42" t="s">
        <v>32</v>
      </c>
      <c r="G7" s="42" t="s">
        <v>33</v>
      </c>
      <c r="H7" s="45" t="s">
        <v>34</v>
      </c>
      <c r="I7" s="48">
        <v>899</v>
      </c>
      <c r="J7" s="58" t="s">
        <v>35</v>
      </c>
      <c r="K7" s="49" t="s">
        <v>27</v>
      </c>
      <c r="L7" s="47">
        <v>4</v>
      </c>
      <c r="M7" s="48" t="s">
        <v>27</v>
      </c>
    </row>
    <row r="8" spans="1:14" s="44" customFormat="1" ht="58.5" customHeight="1" x14ac:dyDescent="0.2">
      <c r="A8" s="32">
        <v>2</v>
      </c>
      <c r="B8" s="78"/>
      <c r="C8" s="51" t="s">
        <v>36</v>
      </c>
      <c r="D8" s="51" t="s">
        <v>37</v>
      </c>
      <c r="E8" s="47" t="s">
        <v>51</v>
      </c>
      <c r="F8" s="42" t="s">
        <v>38</v>
      </c>
      <c r="G8" s="42" t="s">
        <v>67</v>
      </c>
      <c r="H8" s="45" t="s">
        <v>68</v>
      </c>
      <c r="I8" s="48">
        <v>837</v>
      </c>
      <c r="J8" s="59" t="s">
        <v>39</v>
      </c>
      <c r="K8" s="49" t="s">
        <v>40</v>
      </c>
      <c r="L8" s="47">
        <v>1</v>
      </c>
      <c r="M8" s="48" t="s">
        <v>27</v>
      </c>
    </row>
    <row r="9" spans="1:14" s="44" customFormat="1" ht="58.5" customHeight="1" x14ac:dyDescent="0.2">
      <c r="A9" s="32">
        <v>3</v>
      </c>
      <c r="B9" s="78"/>
      <c r="C9" s="51" t="s">
        <v>41</v>
      </c>
      <c r="D9" s="51" t="s">
        <v>52</v>
      </c>
      <c r="E9" s="47" t="s">
        <v>42</v>
      </c>
      <c r="F9" s="42" t="s">
        <v>43</v>
      </c>
      <c r="G9" s="42" t="s">
        <v>43</v>
      </c>
      <c r="H9" s="45" t="s">
        <v>44</v>
      </c>
      <c r="I9" s="48">
        <v>0</v>
      </c>
      <c r="J9" s="62" t="s">
        <v>28</v>
      </c>
      <c r="K9" s="49" t="s">
        <v>27</v>
      </c>
      <c r="L9" s="47">
        <v>3</v>
      </c>
      <c r="M9" s="48" t="s">
        <v>27</v>
      </c>
    </row>
    <row r="10" spans="1:14" s="44" customFormat="1" ht="58.5" customHeight="1" x14ac:dyDescent="0.2">
      <c r="A10" s="32">
        <v>4</v>
      </c>
      <c r="B10" s="78"/>
      <c r="C10" s="51" t="s">
        <v>41</v>
      </c>
      <c r="D10" s="51" t="s">
        <v>52</v>
      </c>
      <c r="E10" s="47" t="s">
        <v>42</v>
      </c>
      <c r="F10" s="42" t="s">
        <v>45</v>
      </c>
      <c r="G10" s="42" t="s">
        <v>45</v>
      </c>
      <c r="H10" s="45" t="s">
        <v>44</v>
      </c>
      <c r="I10" s="48">
        <v>0</v>
      </c>
      <c r="J10" s="62" t="s">
        <v>28</v>
      </c>
      <c r="K10" s="49" t="s">
        <v>27</v>
      </c>
      <c r="L10" s="47">
        <v>2</v>
      </c>
      <c r="M10" s="48" t="s">
        <v>27</v>
      </c>
    </row>
    <row r="11" spans="1:14" s="44" customFormat="1" ht="58.5" customHeight="1" x14ac:dyDescent="0.2">
      <c r="A11" s="32">
        <v>5</v>
      </c>
      <c r="B11" s="79"/>
      <c r="C11" s="51" t="s">
        <v>41</v>
      </c>
      <c r="D11" s="53" t="s">
        <v>53</v>
      </c>
      <c r="E11" s="47" t="s">
        <v>75</v>
      </c>
      <c r="F11" s="42" t="s">
        <v>46</v>
      </c>
      <c r="G11" s="42" t="s">
        <v>47</v>
      </c>
      <c r="H11" s="45" t="s">
        <v>48</v>
      </c>
      <c r="I11" s="52">
        <v>419.6</v>
      </c>
      <c r="J11" s="59" t="s">
        <v>49</v>
      </c>
      <c r="K11" s="49" t="s">
        <v>50</v>
      </c>
      <c r="L11" s="47">
        <v>2</v>
      </c>
      <c r="M11" s="48" t="s">
        <v>27</v>
      </c>
    </row>
    <row r="12" spans="1:14" s="44" customFormat="1" ht="58.5" customHeight="1" x14ac:dyDescent="0.2">
      <c r="A12" s="32">
        <v>6</v>
      </c>
      <c r="B12" s="77" t="s">
        <v>66</v>
      </c>
      <c r="C12" s="51" t="s">
        <v>55</v>
      </c>
      <c r="D12" s="43" t="s">
        <v>56</v>
      </c>
      <c r="E12" s="47" t="s">
        <v>57</v>
      </c>
      <c r="F12" s="42" t="s">
        <v>58</v>
      </c>
      <c r="G12" s="42" t="s">
        <v>59</v>
      </c>
      <c r="H12" s="45" t="s">
        <v>69</v>
      </c>
      <c r="I12" s="60">
        <v>1050</v>
      </c>
      <c r="J12" s="58" t="s">
        <v>60</v>
      </c>
      <c r="K12" s="49" t="s">
        <v>27</v>
      </c>
      <c r="L12" s="47">
        <v>3</v>
      </c>
      <c r="M12" s="48" t="s">
        <v>61</v>
      </c>
    </row>
    <row r="13" spans="1:14" s="44" customFormat="1" ht="58.5" customHeight="1" x14ac:dyDescent="0.2">
      <c r="A13" s="32">
        <v>7</v>
      </c>
      <c r="B13" s="79"/>
      <c r="C13" s="61" t="s">
        <v>62</v>
      </c>
      <c r="D13" s="43" t="s">
        <v>63</v>
      </c>
      <c r="E13" s="46" t="s">
        <v>64</v>
      </c>
      <c r="F13" s="42" t="s">
        <v>65</v>
      </c>
      <c r="G13" s="56" t="s">
        <v>70</v>
      </c>
      <c r="H13" s="57">
        <v>0.12986111111111112</v>
      </c>
      <c r="I13" s="88">
        <v>2540</v>
      </c>
      <c r="J13" s="58" t="s">
        <v>71</v>
      </c>
      <c r="K13" s="54" t="s">
        <v>27</v>
      </c>
      <c r="L13" s="46">
        <v>4</v>
      </c>
      <c r="M13" s="55" t="s">
        <v>61</v>
      </c>
    </row>
    <row r="14" spans="1:14" s="44" customFormat="1" ht="31.5" customHeight="1" x14ac:dyDescent="0.2">
      <c r="A14" s="50"/>
      <c r="B14" s="34"/>
      <c r="C14" s="35"/>
      <c r="D14" s="35"/>
      <c r="E14" s="36"/>
      <c r="F14" s="37"/>
      <c r="G14" s="37"/>
      <c r="H14" s="38"/>
      <c r="I14" s="39">
        <f>SUM(I7:I13)</f>
        <v>5745.6</v>
      </c>
      <c r="J14" s="40"/>
      <c r="K14" s="36"/>
      <c r="L14" s="36"/>
      <c r="M14" s="41"/>
    </row>
    <row r="15" spans="1:14" s="44" customFormat="1" ht="31.5" customHeight="1" x14ac:dyDescent="0.25">
      <c r="A15" s="33"/>
      <c r="B15" s="26" t="s">
        <v>76</v>
      </c>
      <c r="C15" s="26"/>
      <c r="D15" s="26"/>
      <c r="E15" s="26"/>
      <c r="F15" s="26"/>
      <c r="G15" s="26"/>
      <c r="H15" s="26"/>
      <c r="I15" s="26"/>
      <c r="J15" s="26"/>
      <c r="K15" s="24"/>
      <c r="L15" s="24"/>
      <c r="M15" s="12"/>
    </row>
    <row r="16" spans="1:14" s="44" customFormat="1" ht="26.25" customHeight="1" x14ac:dyDescent="0.2">
      <c r="A16" s="4"/>
      <c r="B16" s="76" t="s">
        <v>20</v>
      </c>
      <c r="C16" s="76"/>
      <c r="D16" s="25" t="s">
        <v>72</v>
      </c>
      <c r="E16" s="12"/>
      <c r="F16" s="17"/>
      <c r="G16" s="17"/>
      <c r="H16" s="19"/>
      <c r="I16" s="18"/>
      <c r="J16" s="5"/>
      <c r="K16" s="2"/>
      <c r="L16" s="2"/>
      <c r="M16" s="12"/>
    </row>
    <row r="17" spans="1:13" s="44" customFormat="1" ht="29.25" customHeight="1" x14ac:dyDescent="0.2">
      <c r="A17" s="4"/>
      <c r="B17" s="73" t="s">
        <v>21</v>
      </c>
      <c r="C17" s="73"/>
      <c r="D17" s="8">
        <v>0</v>
      </c>
      <c r="E17" s="14"/>
      <c r="F17" s="21"/>
      <c r="G17" s="16"/>
      <c r="H17" s="14"/>
      <c r="I17" s="7"/>
      <c r="J17" s="5"/>
      <c r="K17" s="13"/>
      <c r="L17" s="13"/>
      <c r="M17" s="12"/>
    </row>
    <row r="18" spans="1:13" s="44" customFormat="1" ht="26.25" customHeight="1" x14ac:dyDescent="0.2">
      <c r="A18" s="4"/>
      <c r="B18" s="73" t="s">
        <v>22</v>
      </c>
      <c r="C18" s="73"/>
      <c r="D18" s="8">
        <v>0</v>
      </c>
      <c r="E18" s="14"/>
      <c r="F18" s="21"/>
      <c r="G18" s="14"/>
      <c r="H18" s="14"/>
      <c r="I18" s="7"/>
      <c r="J18" s="5"/>
      <c r="K18" s="13"/>
      <c r="L18" s="13"/>
      <c r="M18" s="13"/>
    </row>
    <row r="19" spans="1:13" s="44" customFormat="1" ht="25.5" customHeight="1" x14ac:dyDescent="0.2">
      <c r="A19" s="4"/>
      <c r="B19" s="72" t="s">
        <v>23</v>
      </c>
      <c r="C19" s="72"/>
      <c r="D19" s="8">
        <v>0</v>
      </c>
      <c r="E19" s="14"/>
      <c r="F19" s="21"/>
      <c r="G19" s="14"/>
      <c r="H19" s="14"/>
      <c r="I19" s="7"/>
      <c r="J19" s="5"/>
      <c r="K19" s="13"/>
      <c r="L19" s="13"/>
      <c r="M19" s="13"/>
    </row>
    <row r="20" spans="1:13" s="44" customFormat="1" ht="24" customHeight="1" x14ac:dyDescent="0.2">
      <c r="A20" s="4"/>
      <c r="B20" s="81" t="s">
        <v>15</v>
      </c>
      <c r="C20" s="81"/>
      <c r="D20" s="9">
        <v>0</v>
      </c>
      <c r="E20" s="7"/>
      <c r="F20" s="7"/>
      <c r="G20" s="7"/>
      <c r="H20" s="14"/>
      <c r="I20" s="7"/>
      <c r="J20" s="5"/>
      <c r="K20" s="2"/>
      <c r="L20" s="2"/>
      <c r="M20" s="13"/>
    </row>
    <row r="21" spans="1:13" s="44" customFormat="1" ht="31.5" customHeight="1" x14ac:dyDescent="0.2">
      <c r="A21" s="4"/>
      <c r="B21" s="85" t="s">
        <v>23</v>
      </c>
      <c r="C21" s="85"/>
      <c r="D21" s="9">
        <v>0</v>
      </c>
      <c r="E21" s="14"/>
      <c r="F21" s="14"/>
      <c r="G21" s="14"/>
      <c r="H21" s="14"/>
      <c r="I21" s="7"/>
      <c r="J21" s="5"/>
      <c r="K21" s="13"/>
      <c r="L21" s="13"/>
      <c r="M21" s="13"/>
    </row>
    <row r="22" spans="1:13" ht="30.75" customHeight="1" x14ac:dyDescent="0.25">
      <c r="B22" s="84" t="s">
        <v>24</v>
      </c>
      <c r="C22" s="84"/>
      <c r="D22" s="9">
        <v>3</v>
      </c>
      <c r="E22" s="12"/>
      <c r="F22" s="10"/>
      <c r="G22" s="10"/>
      <c r="H22" s="10"/>
      <c r="I22" s="10"/>
      <c r="J22" s="10"/>
      <c r="K22" s="2"/>
      <c r="L22" s="2"/>
      <c r="M22" s="13"/>
    </row>
    <row r="23" spans="1:13" ht="28.5" customHeight="1" x14ac:dyDescent="0.2">
      <c r="B23" s="83" t="s">
        <v>25</v>
      </c>
      <c r="C23" s="83"/>
      <c r="D23" s="6">
        <v>2</v>
      </c>
      <c r="E23" s="20"/>
      <c r="F23" s="64"/>
      <c r="G23" s="11"/>
      <c r="H23" s="11"/>
      <c r="I23" s="64"/>
      <c r="J23" s="64"/>
      <c r="K23" s="2"/>
      <c r="L23" s="2"/>
      <c r="M23" s="13"/>
    </row>
    <row r="24" spans="1:13" ht="22.5" customHeight="1" x14ac:dyDescent="0.2">
      <c r="A24" s="15"/>
      <c r="B24" s="86" t="s">
        <v>26</v>
      </c>
      <c r="C24" s="86"/>
      <c r="D24" s="6">
        <v>0</v>
      </c>
      <c r="E24" s="12"/>
      <c r="F24" s="64"/>
      <c r="G24" s="11"/>
      <c r="H24" s="11"/>
      <c r="I24" s="64"/>
      <c r="J24" s="64"/>
      <c r="K24" s="2"/>
      <c r="L24" s="2"/>
      <c r="M24" s="13"/>
    </row>
    <row r="25" spans="1:13" ht="13.5" customHeight="1" x14ac:dyDescent="0.2">
      <c r="B25" s="23"/>
      <c r="C25" s="23"/>
      <c r="D25" s="6"/>
      <c r="E25" s="15"/>
      <c r="F25" s="64"/>
      <c r="G25" s="11"/>
      <c r="H25" s="11"/>
      <c r="I25" s="64"/>
      <c r="J25" s="64"/>
      <c r="K25" s="22"/>
      <c r="L25" s="22"/>
      <c r="M25" s="22"/>
    </row>
    <row r="26" spans="1:13" ht="26.25" customHeight="1" x14ac:dyDescent="0.2">
      <c r="B26" s="82" t="s">
        <v>16</v>
      </c>
      <c r="C26" s="82"/>
      <c r="D26" s="27">
        <f>I14</f>
        <v>5745.6</v>
      </c>
      <c r="E26" s="2" t="s">
        <v>17</v>
      </c>
      <c r="F26" s="87"/>
      <c r="G26" s="87"/>
      <c r="H26" s="87"/>
      <c r="I26" s="87"/>
      <c r="J26" s="89"/>
      <c r="K26" s="2"/>
      <c r="L26" s="2"/>
      <c r="M26" s="13"/>
    </row>
    <row r="27" spans="1:13" ht="22.5" customHeight="1" x14ac:dyDescent="0.2">
      <c r="B27" s="12"/>
      <c r="C27" s="12"/>
      <c r="D27" s="12"/>
      <c r="E27" s="12"/>
      <c r="F27" s="44"/>
      <c r="G27" s="80"/>
      <c r="H27" s="80"/>
      <c r="I27" s="63"/>
      <c r="J27" s="63"/>
      <c r="K27" s="2"/>
      <c r="L27" s="2"/>
      <c r="M27" s="13"/>
    </row>
    <row r="28" spans="1:13" ht="33.75" customHeight="1" x14ac:dyDescent="0.2">
      <c r="B28" s="30" t="s">
        <v>18</v>
      </c>
      <c r="C28" s="30"/>
      <c r="D28" s="12"/>
      <c r="E28" s="12"/>
      <c r="F28" s="44"/>
      <c r="G28" s="80"/>
      <c r="H28" s="80"/>
      <c r="I28" s="63"/>
      <c r="J28" s="63"/>
      <c r="K28" s="22"/>
      <c r="L28" s="13"/>
      <c r="M28" s="13"/>
    </row>
    <row r="29" spans="1:13" ht="33.75" customHeight="1" x14ac:dyDescent="0.2">
      <c r="B29" s="31" t="s">
        <v>74</v>
      </c>
      <c r="C29" s="29"/>
      <c r="D29" s="12"/>
      <c r="E29" s="12"/>
      <c r="F29" s="44"/>
      <c r="G29" s="80"/>
      <c r="H29" s="80"/>
      <c r="I29" s="63"/>
      <c r="J29" s="63"/>
      <c r="K29" s="22"/>
      <c r="L29" s="13"/>
      <c r="M29" s="13"/>
    </row>
    <row r="30" spans="1:13" s="15" customFormat="1" ht="21.75" customHeight="1" x14ac:dyDescent="0.2">
      <c r="A30" s="4"/>
      <c r="B30" s="28"/>
      <c r="C30" s="28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21.75" customHeight="1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3" ht="18.75" customHeight="1" x14ac:dyDescent="0.2"/>
    <row r="34" ht="12.75" customHeight="1" x14ac:dyDescent="0.2"/>
    <row r="35" ht="12" customHeight="1" x14ac:dyDescent="0.2"/>
    <row r="36" ht="27" customHeight="1" x14ac:dyDescent="0.2"/>
    <row r="37" ht="27.75" customHeight="1" x14ac:dyDescent="0.2"/>
  </sheetData>
  <mergeCells count="32">
    <mergeCell ref="G29:H29"/>
    <mergeCell ref="G27:H27"/>
    <mergeCell ref="G28:H28"/>
    <mergeCell ref="B20:C20"/>
    <mergeCell ref="B26:C26"/>
    <mergeCell ref="B23:C23"/>
    <mergeCell ref="B22:C22"/>
    <mergeCell ref="B21:C21"/>
    <mergeCell ref="B24:C24"/>
    <mergeCell ref="F26:I26"/>
    <mergeCell ref="B19:C19"/>
    <mergeCell ref="B18:C18"/>
    <mergeCell ref="B17:C17"/>
    <mergeCell ref="M5:M6"/>
    <mergeCell ref="B16:C16"/>
    <mergeCell ref="B7:B11"/>
    <mergeCell ref="B12:B13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2015-03-30T02:49:54Z</cp:lastPrinted>
  <dcterms:created xsi:type="dcterms:W3CDTF">1996-10-08T23:32:33Z</dcterms:created>
  <dcterms:modified xsi:type="dcterms:W3CDTF">2015-04-13T03:33:05Z</dcterms:modified>
</cp:coreProperties>
</file>